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P00166024\Desktop\"/>
    </mc:Choice>
  </mc:AlternateContent>
  <xr:revisionPtr revIDLastSave="0" documentId="11_DC71CEA7BC1DBEDF0E98301E526FA8CE36659BE1" xr6:coauthVersionLast="47" xr6:coauthVersionMax="47" xr10:uidLastSave="{00000000-0000-0000-0000-000000000000}"/>
  <bookViews>
    <workbookView xWindow="0" yWindow="0" windowWidth="28800" windowHeight="12300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1" l="1"/>
  <c r="K21" i="1"/>
  <c r="K22" i="1"/>
  <c r="K19" i="1"/>
  <c r="K13" i="1"/>
  <c r="K10" i="1"/>
  <c r="K7" i="1"/>
  <c r="K18" i="1"/>
  <c r="K12" i="1"/>
  <c r="K9" i="1"/>
  <c r="H6" i="1"/>
  <c r="H9" i="1"/>
  <c r="H12" i="1"/>
  <c r="H18" i="1"/>
  <c r="H7" i="1"/>
  <c r="H10" i="1"/>
  <c r="H13" i="1"/>
  <c r="H19" i="1"/>
  <c r="H22" i="1"/>
  <c r="H21" i="1"/>
  <c r="E21" i="1"/>
  <c r="E22" i="1"/>
  <c r="E19" i="1"/>
  <c r="E7" i="1"/>
  <c r="E18" i="1"/>
  <c r="E12" i="1"/>
  <c r="E9" i="1"/>
  <c r="E6" i="1"/>
</calcChain>
</file>

<file path=xl/sharedStrings.xml><?xml version="1.0" encoding="utf-8"?>
<sst xmlns="http://schemas.openxmlformats.org/spreadsheetml/2006/main" count="46" uniqueCount="35">
  <si>
    <t>Table 2</t>
  </si>
  <si>
    <t>Actual Collections v. Billings</t>
  </si>
  <si>
    <t>Fee Type</t>
  </si>
  <si>
    <t>HREV_OBJ_CODE</t>
  </si>
  <si>
    <t>2018</t>
  </si>
  <si>
    <t>2019</t>
  </si>
  <si>
    <t>2020</t>
  </si>
  <si>
    <t>inv adj</t>
  </si>
  <si>
    <t>adj pmt</t>
  </si>
  <si>
    <t>Bal</t>
  </si>
  <si>
    <t>Annual</t>
  </si>
  <si>
    <t>1560-01</t>
  </si>
  <si>
    <t>Annual Late</t>
  </si>
  <si>
    <t>1835-01</t>
  </si>
  <si>
    <t>Application</t>
  </si>
  <si>
    <t>1560-02</t>
  </si>
  <si>
    <t>Application Late</t>
  </si>
  <si>
    <t>1835-02</t>
  </si>
  <si>
    <t>Toxics</t>
  </si>
  <si>
    <t>1560-14</t>
  </si>
  <si>
    <t>Toxics Late</t>
  </si>
  <si>
    <t>1835-14</t>
  </si>
  <si>
    <t>Title V Criteria Pollutant</t>
  </si>
  <si>
    <t>1560-29</t>
  </si>
  <si>
    <t>Title V Criteria Pollutant Late</t>
  </si>
  <si>
    <t>1835-29</t>
  </si>
  <si>
    <t>Title V addditional</t>
  </si>
  <si>
    <t>1560-33</t>
  </si>
  <si>
    <t>Title V addditional late</t>
  </si>
  <si>
    <t>1835-33</t>
  </si>
  <si>
    <t>Expedited</t>
  </si>
  <si>
    <t>1925-XP</t>
  </si>
  <si>
    <t>Expedited Late</t>
  </si>
  <si>
    <t>1835-XP</t>
  </si>
  <si>
    <t>Information is as of May 24,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</si>
</sst>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2" borderId="0" xfId="2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right" wrapText="1"/>
    </xf>
    <xf numFmtId="0" fontId="2" fillId="2" borderId="2" xfId="2" applyFont="1" applyFill="1" applyBorder="1" applyAlignment="1">
      <alignment horizontal="center"/>
    </xf>
    <xf numFmtId="0" fontId="2" fillId="0" borderId="3" xfId="2" applyFont="1" applyFill="1" applyBorder="1" applyAlignment="1">
      <alignment wrapText="1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/>
    </xf>
    <xf numFmtId="0" fontId="2" fillId="2" borderId="7" xfId="2" applyFont="1" applyFill="1" applyBorder="1" applyAlignment="1">
      <alignment horizontal="center"/>
    </xf>
    <xf numFmtId="0" fontId="2" fillId="2" borderId="8" xfId="2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right" wrapText="1"/>
    </xf>
    <xf numFmtId="164" fontId="2" fillId="0" borderId="10" xfId="1" applyNumberFormat="1" applyFont="1" applyFill="1" applyBorder="1" applyAlignment="1">
      <alignment horizontal="right" wrapText="1"/>
    </xf>
    <xf numFmtId="164" fontId="2" fillId="0" borderId="8" xfId="1" applyNumberFormat="1" applyFont="1" applyFill="1" applyBorder="1" applyAlignment="1">
      <alignment horizontal="right" wrapText="1"/>
    </xf>
    <xf numFmtId="164" fontId="0" fillId="0" borderId="7" xfId="0" applyNumberFormat="1" applyBorder="1"/>
    <xf numFmtId="164" fontId="0" fillId="0" borderId="0" xfId="0" applyNumberFormat="1" applyBorder="1"/>
    <xf numFmtId="164" fontId="0" fillId="0" borderId="8" xfId="0" applyNumberFormat="1" applyBorder="1"/>
    <xf numFmtId="164" fontId="2" fillId="0" borderId="11" xfId="1" applyNumberFormat="1" applyFont="1" applyFill="1" applyBorder="1" applyAlignment="1">
      <alignment horizontal="right" wrapText="1"/>
    </xf>
    <xf numFmtId="164" fontId="2" fillId="0" borderId="12" xfId="1" applyNumberFormat="1" applyFont="1" applyFill="1" applyBorder="1" applyAlignment="1">
      <alignment horizontal="right" wrapText="1"/>
    </xf>
    <xf numFmtId="164" fontId="2" fillId="0" borderId="13" xfId="1" applyNumberFormat="1" applyFont="1" applyFill="1" applyBorder="1" applyAlignment="1">
      <alignment horizontal="right" wrapText="1"/>
    </xf>
    <xf numFmtId="164" fontId="3" fillId="0" borderId="7" xfId="1" applyNumberFormat="1" applyFont="1" applyBorder="1"/>
    <xf numFmtId="164" fontId="3" fillId="0" borderId="0" xfId="1" applyNumberFormat="1" applyFont="1" applyBorder="1"/>
    <xf numFmtId="0" fontId="2" fillId="0" borderId="0" xfId="2" applyFont="1" applyFill="1" applyBorder="1" applyAlignment="1"/>
    <xf numFmtId="0" fontId="4" fillId="0" borderId="0" xfId="0" applyFont="1"/>
    <xf numFmtId="0" fontId="2" fillId="0" borderId="14" xfId="2" applyFont="1" applyFill="1" applyBorder="1" applyAlignment="1">
      <alignment wrapText="1"/>
    </xf>
    <xf numFmtId="0" fontId="2" fillId="0" borderId="15" xfId="2" applyFont="1" applyFill="1" applyBorder="1" applyAlignment="1">
      <alignment wrapText="1"/>
    </xf>
    <xf numFmtId="0" fontId="2" fillId="0" borderId="0" xfId="2" applyFont="1" applyFill="1" applyBorder="1" applyAlignment="1">
      <alignment wrapText="1"/>
    </xf>
  </cellXfs>
  <cellStyles count="3">
    <cellStyle name="Currency" xfId="1" builtinId="4"/>
    <cellStyle name="Normal" xfId="0" builtinId="0"/>
    <cellStyle name="Normal_Sheet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workbookViewId="0">
      <selection activeCell="A5" sqref="A5"/>
    </sheetView>
  </sheetViews>
  <sheetFormatPr defaultRowHeight="15"/>
  <cols>
    <col min="1" max="1" width="27" bestFit="1" customWidth="1"/>
    <col min="2" max="2" width="16" bestFit="1" customWidth="1"/>
    <col min="3" max="4" width="13.7109375" bestFit="1" customWidth="1"/>
    <col min="5" max="5" width="11" bestFit="1" customWidth="1"/>
    <col min="6" max="7" width="13.7109375" bestFit="1" customWidth="1"/>
    <col min="8" max="8" width="11" bestFit="1" customWidth="1"/>
    <col min="9" max="10" width="13.7109375" bestFit="1" customWidth="1"/>
    <col min="11" max="11" width="12" bestFit="1" customWidth="1"/>
    <col min="12" max="13" width="10.5703125" bestFit="1" customWidth="1"/>
  </cols>
  <sheetData>
    <row r="1" spans="1:11">
      <c r="A1" s="22" t="s">
        <v>0</v>
      </c>
      <c r="B1" s="22"/>
    </row>
    <row r="2" spans="1:11">
      <c r="A2" s="22" t="s">
        <v>1</v>
      </c>
      <c r="B2" s="22"/>
    </row>
    <row r="3" spans="1:11" ht="15.75" thickBot="1"/>
    <row r="4" spans="1:11">
      <c r="A4" s="3" t="s">
        <v>2</v>
      </c>
      <c r="B4" s="3" t="s">
        <v>3</v>
      </c>
      <c r="C4" s="5" t="s">
        <v>4</v>
      </c>
      <c r="D4" s="6" t="s">
        <v>4</v>
      </c>
      <c r="E4" s="7">
        <v>2018</v>
      </c>
      <c r="F4" s="5" t="s">
        <v>5</v>
      </c>
      <c r="G4" s="6" t="s">
        <v>5</v>
      </c>
      <c r="H4" s="7" t="s">
        <v>5</v>
      </c>
      <c r="I4" s="5" t="s">
        <v>6</v>
      </c>
      <c r="J4" s="6" t="s">
        <v>6</v>
      </c>
      <c r="K4" s="7" t="s">
        <v>6</v>
      </c>
    </row>
    <row r="5" spans="1:11">
      <c r="A5" s="1"/>
      <c r="B5" s="1"/>
      <c r="C5" s="8" t="s">
        <v>7</v>
      </c>
      <c r="D5" s="1" t="s">
        <v>8</v>
      </c>
      <c r="E5" s="9" t="s">
        <v>9</v>
      </c>
      <c r="F5" s="8" t="s">
        <v>7</v>
      </c>
      <c r="G5" s="1" t="s">
        <v>8</v>
      </c>
      <c r="H5" s="9" t="s">
        <v>9</v>
      </c>
      <c r="I5" s="8" t="s">
        <v>7</v>
      </c>
      <c r="J5" s="1" t="s">
        <v>8</v>
      </c>
      <c r="K5" s="9" t="s">
        <v>9</v>
      </c>
    </row>
    <row r="6" spans="1:11">
      <c r="A6" s="4" t="s">
        <v>10</v>
      </c>
      <c r="B6" s="23" t="s">
        <v>11</v>
      </c>
      <c r="C6" s="10">
        <v>6231198.6499999966</v>
      </c>
      <c r="D6" s="2">
        <v>6231198.6499999966</v>
      </c>
      <c r="E6" s="11">
        <f>C6-D6</f>
        <v>0</v>
      </c>
      <c r="F6" s="10">
        <v>6286375.4000000004</v>
      </c>
      <c r="G6" s="2">
        <v>6286375.4000000004</v>
      </c>
      <c r="H6" s="11">
        <f>F6-G6</f>
        <v>0</v>
      </c>
      <c r="I6" s="10">
        <v>6308085.8199999984</v>
      </c>
      <c r="J6" s="2">
        <v>6347198.8999999985</v>
      </c>
      <c r="K6" s="11">
        <f>I6-J6</f>
        <v>-39113.080000000075</v>
      </c>
    </row>
    <row r="7" spans="1:11">
      <c r="A7" s="4" t="s">
        <v>12</v>
      </c>
      <c r="B7" s="23" t="s">
        <v>13</v>
      </c>
      <c r="C7" s="10">
        <v>8617.58</v>
      </c>
      <c r="D7" s="2">
        <v>8617.58</v>
      </c>
      <c r="E7" s="11">
        <f>C7-D7</f>
        <v>0</v>
      </c>
      <c r="F7" s="10">
        <v>47942.060000000005</v>
      </c>
      <c r="G7" s="2">
        <v>47942.060000000005</v>
      </c>
      <c r="H7" s="11">
        <f>F7-G7</f>
        <v>0</v>
      </c>
      <c r="I7" s="10">
        <v>9374.2099999999991</v>
      </c>
      <c r="J7" s="2">
        <v>9374.2099999999991</v>
      </c>
      <c r="K7" s="11">
        <f>I7-J7</f>
        <v>0</v>
      </c>
    </row>
    <row r="8" spans="1:11">
      <c r="A8" s="4"/>
      <c r="B8" s="23"/>
      <c r="C8" s="10"/>
      <c r="D8" s="2"/>
      <c r="E8" s="11"/>
      <c r="F8" s="10"/>
      <c r="G8" s="2"/>
      <c r="H8" s="11"/>
      <c r="I8" s="10"/>
      <c r="J8" s="2"/>
      <c r="K8" s="11"/>
    </row>
    <row r="9" spans="1:11">
      <c r="A9" s="4" t="s">
        <v>14</v>
      </c>
      <c r="B9" s="23" t="s">
        <v>15</v>
      </c>
      <c r="C9" s="10">
        <v>1358567.4500000004</v>
      </c>
      <c r="D9" s="2">
        <v>1361121.5200000005</v>
      </c>
      <c r="E9" s="11">
        <f>C9-D9</f>
        <v>-2554.0700000000652</v>
      </c>
      <c r="F9" s="10">
        <v>1373749.8100000003</v>
      </c>
      <c r="G9" s="2">
        <v>1369570.7100000002</v>
      </c>
      <c r="H9" s="11">
        <f>F9-G9</f>
        <v>4179.1000000000931</v>
      </c>
      <c r="I9" s="10">
        <v>1138010.8800000006</v>
      </c>
      <c r="J9" s="2">
        <v>1169204.2800000007</v>
      </c>
      <c r="K9" s="11">
        <f>I9-J9</f>
        <v>-31193.40000000014</v>
      </c>
    </row>
    <row r="10" spans="1:11">
      <c r="A10" s="4" t="s">
        <v>16</v>
      </c>
      <c r="B10" s="23" t="s">
        <v>17</v>
      </c>
      <c r="C10" s="10">
        <v>655.44</v>
      </c>
      <c r="D10" s="2">
        <v>655.44</v>
      </c>
      <c r="E10" s="12">
        <v>0</v>
      </c>
      <c r="F10" s="19"/>
      <c r="G10" s="20"/>
      <c r="H10" s="11">
        <f>F10-G10</f>
        <v>0</v>
      </c>
      <c r="I10" s="10">
        <v>48.31</v>
      </c>
      <c r="J10" s="2">
        <v>96.62</v>
      </c>
      <c r="K10" s="11">
        <f>I10-J10</f>
        <v>-48.31</v>
      </c>
    </row>
    <row r="11" spans="1:11">
      <c r="A11" s="4"/>
      <c r="B11" s="23"/>
      <c r="C11" s="10"/>
      <c r="D11" s="2"/>
      <c r="E11" s="11"/>
      <c r="F11" s="10"/>
      <c r="G11" s="2"/>
      <c r="H11" s="11"/>
      <c r="I11" s="10"/>
      <c r="J11" s="2"/>
      <c r="K11" s="11"/>
    </row>
    <row r="12" spans="1:11">
      <c r="A12" s="4" t="s">
        <v>18</v>
      </c>
      <c r="B12" s="23" t="s">
        <v>19</v>
      </c>
      <c r="C12" s="10">
        <v>1245686.6299999992</v>
      </c>
      <c r="D12" s="2">
        <v>1245686.6299999992</v>
      </c>
      <c r="E12" s="11">
        <f>C12-D12</f>
        <v>0</v>
      </c>
      <c r="F12" s="10">
        <v>1283560.97</v>
      </c>
      <c r="G12" s="2">
        <v>1284807.81</v>
      </c>
      <c r="H12" s="11">
        <f>F12-G12</f>
        <v>-1246.8400000000838</v>
      </c>
      <c r="I12" s="10">
        <v>1197937.0800000003</v>
      </c>
      <c r="J12" s="2">
        <v>1209107.7900000003</v>
      </c>
      <c r="K12" s="11">
        <f>I12-J12</f>
        <v>-11170.709999999963</v>
      </c>
    </row>
    <row r="13" spans="1:11">
      <c r="A13" s="4" t="s">
        <v>20</v>
      </c>
      <c r="B13" s="23" t="s">
        <v>21</v>
      </c>
      <c r="C13" s="10">
        <v>1552.6500000000003</v>
      </c>
      <c r="D13" s="2">
        <v>1552.6500000000003</v>
      </c>
      <c r="E13" s="11">
        <v>0</v>
      </c>
      <c r="F13" s="10">
        <v>2170.62</v>
      </c>
      <c r="G13" s="2">
        <v>2170.6200000000003</v>
      </c>
      <c r="H13" s="11">
        <f>F13-G13</f>
        <v>0</v>
      </c>
      <c r="I13" s="10">
        <v>360.38999999999993</v>
      </c>
      <c r="J13" s="2">
        <v>360.38999999999993</v>
      </c>
      <c r="K13" s="11">
        <f>I13-J13</f>
        <v>0</v>
      </c>
    </row>
    <row r="14" spans="1:11">
      <c r="A14" s="4"/>
      <c r="B14" s="23"/>
      <c r="C14" s="10"/>
      <c r="D14" s="2"/>
      <c r="E14" s="11"/>
      <c r="F14" s="10"/>
      <c r="G14" s="2"/>
      <c r="H14" s="11"/>
      <c r="I14" s="10"/>
      <c r="J14" s="2"/>
      <c r="K14" s="11"/>
    </row>
    <row r="15" spans="1:11">
      <c r="A15" t="s">
        <v>22</v>
      </c>
      <c r="B15" s="25" t="s">
        <v>23</v>
      </c>
      <c r="C15" s="13">
        <v>3678369.1799999997</v>
      </c>
      <c r="D15" s="14">
        <v>3679468.0699999994</v>
      </c>
      <c r="E15" s="11">
        <v>-1098.8899999996647</v>
      </c>
      <c r="F15" s="13">
        <v>3699201.340000004</v>
      </c>
      <c r="G15" s="14">
        <v>3706014.2100000046</v>
      </c>
      <c r="H15" s="15">
        <v>-6812.8700000005774</v>
      </c>
      <c r="I15" s="13">
        <v>3802200.0199999972</v>
      </c>
      <c r="J15" s="14">
        <v>3805096.8799999971</v>
      </c>
      <c r="K15" s="15">
        <v>-2896.8599999998696</v>
      </c>
    </row>
    <row r="16" spans="1:11">
      <c r="A16" s="4" t="s">
        <v>24</v>
      </c>
      <c r="B16" s="23" t="s">
        <v>25</v>
      </c>
      <c r="C16" s="10">
        <v>3941.2099999999996</v>
      </c>
      <c r="D16" s="2">
        <v>3941.2099999999996</v>
      </c>
      <c r="E16" s="11">
        <v>0</v>
      </c>
      <c r="F16" s="10">
        <v>9954.2800000000025</v>
      </c>
      <c r="G16" s="2">
        <v>9954.2800000000025</v>
      </c>
      <c r="H16" s="11">
        <v>0</v>
      </c>
      <c r="I16" s="10">
        <v>5280.8599999999988</v>
      </c>
      <c r="J16" s="2">
        <v>5280.8599999999988</v>
      </c>
      <c r="K16" s="11">
        <v>0</v>
      </c>
    </row>
    <row r="17" spans="1:11">
      <c r="A17" s="4"/>
      <c r="B17" s="23"/>
      <c r="C17" s="10"/>
      <c r="D17" s="2"/>
      <c r="E17" s="11"/>
      <c r="F17" s="10"/>
      <c r="G17" s="2"/>
      <c r="H17" s="11"/>
      <c r="I17" s="10"/>
      <c r="J17" s="2"/>
      <c r="K17" s="11"/>
    </row>
    <row r="18" spans="1:11">
      <c r="A18" s="4" t="s">
        <v>26</v>
      </c>
      <c r="B18" s="23" t="s">
        <v>27</v>
      </c>
      <c r="C18" s="10">
        <v>994000.58000000147</v>
      </c>
      <c r="D18" s="2">
        <v>994000.58000000147</v>
      </c>
      <c r="E18" s="11">
        <f>C18-D18</f>
        <v>0</v>
      </c>
      <c r="F18" s="10">
        <v>1000299.7400000013</v>
      </c>
      <c r="G18" s="2">
        <v>1000299.7400000013</v>
      </c>
      <c r="H18" s="11">
        <f>F18-G18</f>
        <v>0</v>
      </c>
      <c r="I18" s="10">
        <v>1002588.6700000014</v>
      </c>
      <c r="J18" s="2">
        <v>1006054.2600000014</v>
      </c>
      <c r="K18" s="11">
        <f>I18-J18</f>
        <v>-3465.5899999999674</v>
      </c>
    </row>
    <row r="19" spans="1:11">
      <c r="A19" s="4" t="s">
        <v>28</v>
      </c>
      <c r="B19" s="23" t="s">
        <v>29</v>
      </c>
      <c r="C19" s="10">
        <v>2694.1300000000006</v>
      </c>
      <c r="D19" s="2">
        <v>2637.3300000000004</v>
      </c>
      <c r="E19" s="11">
        <f>C19-D19</f>
        <v>56.800000000000182</v>
      </c>
      <c r="F19" s="10">
        <v>7932.880000000001</v>
      </c>
      <c r="G19" s="2">
        <v>7932.880000000001</v>
      </c>
      <c r="H19" s="11">
        <f>F19-G19</f>
        <v>0</v>
      </c>
      <c r="I19" s="10">
        <v>904.15</v>
      </c>
      <c r="J19" s="2">
        <v>904.15</v>
      </c>
      <c r="K19" s="11">
        <f>I19-J19</f>
        <v>0</v>
      </c>
    </row>
    <row r="20" spans="1:11">
      <c r="C20" s="13"/>
      <c r="D20" s="14"/>
      <c r="E20" s="15"/>
      <c r="F20" s="13"/>
      <c r="G20" s="14"/>
      <c r="H20" s="15"/>
      <c r="I20" s="13"/>
      <c r="J20" s="14"/>
      <c r="K20" s="15"/>
    </row>
    <row r="21" spans="1:11">
      <c r="A21" s="4" t="s">
        <v>30</v>
      </c>
      <c r="B21" s="23" t="s">
        <v>31</v>
      </c>
      <c r="C21" s="10">
        <v>217944.48999999996</v>
      </c>
      <c r="D21" s="2">
        <v>217944.48999999996</v>
      </c>
      <c r="E21" s="11">
        <f>C21-D21</f>
        <v>0</v>
      </c>
      <c r="F21" s="10">
        <v>331465.5799999999</v>
      </c>
      <c r="G21" s="2">
        <v>331465.5799999999</v>
      </c>
      <c r="H21" s="11">
        <f>F21-G21</f>
        <v>0</v>
      </c>
      <c r="I21" s="10">
        <v>468148.01000000007</v>
      </c>
      <c r="J21" s="2">
        <v>468954.8000000001</v>
      </c>
      <c r="K21" s="11">
        <f>I21-J21</f>
        <v>-806.79000000003725</v>
      </c>
    </row>
    <row r="22" spans="1:11" ht="15.75" thickBot="1">
      <c r="A22" s="4" t="s">
        <v>32</v>
      </c>
      <c r="B22" s="24" t="s">
        <v>33</v>
      </c>
      <c r="C22" s="16">
        <v>1208.55</v>
      </c>
      <c r="D22" s="17">
        <v>1208.55</v>
      </c>
      <c r="E22" s="18">
        <f>C22-D22</f>
        <v>0</v>
      </c>
      <c r="F22" s="16">
        <v>2305.52</v>
      </c>
      <c r="G22" s="17">
        <v>2305.52</v>
      </c>
      <c r="H22" s="18">
        <f>F22-G22</f>
        <v>0</v>
      </c>
      <c r="I22" s="16">
        <v>7668.8200000000006</v>
      </c>
      <c r="J22" s="17">
        <v>7668.8200000000006</v>
      </c>
      <c r="K22" s="18">
        <f>I22-J22</f>
        <v>0</v>
      </c>
    </row>
    <row r="24" spans="1:11">
      <c r="A24" s="21" t="s">
        <v>34</v>
      </c>
      <c r="B24" s="2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2022-02-04T21:01:30+00:00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67F924CF47D84598981D1CB9F06238" ma:contentTypeVersion="51" ma:contentTypeDescription="Create a new document." ma:contentTypeScope="" ma:versionID="fcd81c41a3540bfea4ae6e2cee68bf8e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6418781f-cc46-40e4-b612-10a9484df075" xmlns:ns6="e356d1b5-2d2b-4b27-b49e-5474583e9917" targetNamespace="http://schemas.microsoft.com/office/2006/metadata/properties" ma:root="true" ma:fieldsID="d272688042a10ce9bb952a0b375c3151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6418781f-cc46-40e4-b612-10a9484df075"/>
    <xsd:import namespace="e356d1b5-2d2b-4b27-b49e-5474583e991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MediaServiceMetadata" minOccurs="0"/>
                <xsd:element ref="ns6:MediaServiceFastMetadata" minOccurs="0"/>
                <xsd:element ref="ns6:MediaServiceEventHashCode" minOccurs="0"/>
                <xsd:element ref="ns6:MediaServiceGenerationTime" minOccurs="0"/>
                <xsd:element ref="ns6:MediaServiceDateTaken" minOccurs="0"/>
                <xsd:element ref="ns6:MediaServiceAutoTags" minOccurs="0"/>
                <xsd:element ref="ns6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3b49083f-3e1d-465f-a6e7-c9c77c10caed}" ma:internalName="TaxCatchAllLabel" ma:readOnly="true" ma:showField="CatchAllDataLabel" ma:web="6418781f-cc46-40e4-b612-10a9484df0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3b49083f-3e1d-465f-a6e7-c9c77c10caed}" ma:internalName="TaxCatchAll" ma:showField="CatchAllData" ma:web="6418781f-cc46-40e4-b612-10a9484df0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18781f-cc46-40e4-b612-10a9484df075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56d1b5-2d2b-4b27-b49e-5474583e99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3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6" nillable="true" ma:displayName="Tags" ma:internalName="MediaServiceAutoTags" ma:readOnly="true">
      <xsd:simpleType>
        <xsd:restriction base="dms:Text"/>
      </xsd:simpleType>
    </xsd:element>
    <xsd:element name="MediaServiceOCR" ma:index="3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BE8AC9-7588-495F-9D2E-2E9E62A472D5}"/>
</file>

<file path=customXml/itemProps2.xml><?xml version="1.0" encoding="utf-8"?>
<ds:datastoreItem xmlns:ds="http://schemas.openxmlformats.org/officeDocument/2006/customXml" ds:itemID="{097D19FE-692E-4A22-BFD1-65A968F26D66}"/>
</file>

<file path=customXml/itemProps3.xml><?xml version="1.0" encoding="utf-8"?>
<ds:datastoreItem xmlns:ds="http://schemas.openxmlformats.org/officeDocument/2006/customXml" ds:itemID="{8510DBFF-FF89-4A76-B153-812320880A25}"/>
</file>

<file path=customXml/itemProps4.xml><?xml version="1.0" encoding="utf-8"?>
<ds:datastoreItem xmlns:ds="http://schemas.openxmlformats.org/officeDocument/2006/customXml" ds:itemID="{CA774B38-7C17-42E4-8FE6-03B41731C9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Elizabeth Dequeant</dc:creator>
  <cp:keywords/>
  <dc:description/>
  <cp:lastModifiedBy>Kaleri, Cynthia</cp:lastModifiedBy>
  <cp:revision/>
  <dcterms:created xsi:type="dcterms:W3CDTF">2021-05-21T20:01:46Z</dcterms:created>
  <dcterms:modified xsi:type="dcterms:W3CDTF">2022-02-09T19:59:53Z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0x010100A367F924CF47D84598981D1CB9F06238</vt:lpwstr>
  </property>
  <property fmtid="{D5CDD505-2E9C-101B-9397-08002B2CF9AE}" pid="3" name="TaxKeyword">
    <vt:lpwstr/>
  </property>
  <property fmtid="{D5CDD505-2E9C-101B-9397-08002B2CF9AE}" pid="4" name="EPA Subject">
    <vt:lpwstr/>
  </property>
  <property fmtid="{D5CDD505-2E9C-101B-9397-08002B2CF9AE}" pid="5" name="Document Type">
    <vt:lpwstr/>
  </property>
</Properties>
</file>